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00" activeTab="1"/>
  </bookViews>
  <sheets>
    <sheet name="Договор заполнять" sheetId="2" r:id="rId1"/>
    <sheet name="Договор  шаблон" sheetId="3" r:id="rId2"/>
  </sheets>
  <definedNames>
    <definedName name="_xlnm._FilterDatabase" localSheetId="1" hidden="1">'Договор  шаблон'!$A$23:$F$27</definedName>
    <definedName name="_xlnm._FilterDatabase" localSheetId="0" hidden="1">'Договор заполнять'!$A$23:$F$27</definedName>
    <definedName name="_xlnm.Print_Area" localSheetId="1">'Договор  шаблон'!$A$1:$F$74</definedName>
    <definedName name="_xlnm.Print_Area" localSheetId="0">'Договор заполнять'!$A$1:$F$74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<sst xmlns="http://schemas.openxmlformats.org/spreadsheetml/2006/main" count="200" uniqueCount="100">
  <si>
    <t xml:space="preserve">            Договор составлен в соответствии с Постановлением Правительства Российской Федерации от 11.05.2023г. № 736 и Законом об охране здоровья граждан № 323-ФЗ.</t>
  </si>
  <si>
    <t xml:space="preserve">            До заключения договора Потребитель (Заказчик) ознакомлен с прейскурантом цен платных услуг, расположенных на сайте КГБУЗ «Шарыповская ЦРБ», информационном стенде Поликлинике № 1 КГБУЗ «Шарыповская ЦРБ». </t>
  </si>
  <si>
    <t xml:space="preserve">            Потребитель (Заказчик) проинформирован, что Краевое государственное бюджетное учреждение здравоохранения «Шарыповская центральная районная больница» участвует в программе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t>
  </si>
  <si>
    <t xml:space="preserve">______________________________________ </t>
  </si>
  <si>
    <t>Иванова Ирина</t>
  </si>
  <si>
    <t>ЗАПОЛНИТЬ ФИО И ДАТУ</t>
  </si>
  <si>
    <t>(Подпись)</t>
  </si>
  <si>
    <t>01.01.2000 г/р</t>
  </si>
  <si>
    <t>(Дата)</t>
  </si>
  <si>
    <t>ЗАПОЛНИТЬ ДАТУ РОЖДЕНИЯ</t>
  </si>
  <si>
    <t xml:space="preserve">Договор </t>
  </si>
  <si>
    <t>№ 1</t>
  </si>
  <si>
    <t>ЗАПОЛНИТЬ</t>
  </si>
  <si>
    <t xml:space="preserve">об оказании платных услуг </t>
  </si>
  <si>
    <t xml:space="preserve"> г. Шарыпово                                                                                             </t>
  </si>
  <si>
    <t>НЕ ТРОГАТЬ _ ЗАПОЛНЯЕТСЯ</t>
  </si>
  <si>
    <t xml:space="preserve">       Краевое государственное бюджетное учреждение здравоохранения «Шарыповская центральная районная больница» (далее КГБУЗ «Шарыповская ЦРБ»), действующее на основании лицензии № ЛО41-01019-24/00552146 от 22.03.2018 г., (информация о медицинской деятельности находится на информационном  стенде или web-site: https://shargb.ru/), в лице исполняющего обязанности главного врача Кледевой Ольги Геннадьевны, действующей на основании Приказа Министерства здравоохранения Красноярского края от 27.11.2023 г. № 236-л, именуемого в дальнейшем «Исполнитель»,  с одной стороны,  и гражданин (ка)</t>
  </si>
  <si>
    <t>ФИО</t>
  </si>
  <si>
    <t>проживающий по адресу______________________________________________________________________________________________,</t>
  </si>
  <si>
    <t>действующий в интересах_____________________________________________________________________________________________,</t>
  </si>
  <si>
    <r>
      <rPr>
        <sz val="11"/>
        <color theme="1"/>
        <rFont val="Times New Roman"/>
        <charset val="204"/>
      </rPr>
      <t>именуемый в дальнейшем «Заказчик», с другой стороны, а вместе именуемые «Стороны», заключили настоящий Договор о нижеследующем:</t>
    </r>
    <r>
      <rPr>
        <b/>
        <sz val="11"/>
        <color theme="1"/>
        <rFont val="Times New Roman"/>
        <charset val="204"/>
      </rPr>
      <t xml:space="preserve"> </t>
    </r>
  </si>
  <si>
    <t>1.     ПРЕДМЕТ ДОГОВОРА</t>
  </si>
  <si>
    <t xml:space="preserve">       1.1. Исполнитель обязуется оказать Заказчику услуги по предоставлению и обслуживанию помещения палаты повышенной комфортности, расположенной в КГБУЗ "Шарыповская ЦРБ", а Заказчик принять и оплатить оказываемые услугт в соответствии с условиями настоящего Договора. Перечень оказываемых услуг, их стоимость, сроки оказания услуг определяются Сторонами на основании ст. 429.1 Гражданского Кодекса РФ.</t>
  </si>
  <si>
    <t xml:space="preserve">       1.2  Заказчик подтверждает, что на момент подписания настоящего Договора Исполнитель уведомил его о том, что, подписав настоящий Договор Заказчик добровольно согласился на оказание ему указанных услуг на платной основе.</t>
  </si>
  <si>
    <t xml:space="preserve">       1.3 Исполнитель оказывает услуги по адресу: г.Шарыпово, Больничный городок, корпус 8.</t>
  </si>
  <si>
    <t xml:space="preserve">       1.4 Стоимость  услуг указана на официальном сайте Исполнителя email: https://med-b-sharypovskaya-r04.gosweb.gosuslugi.ru/</t>
  </si>
  <si>
    <t>2. СТОИМОСТЬ УСЛУГ, СРОКИ И ПОРЯДОК ИХ ОПЛАТЫ</t>
  </si>
  <si>
    <t xml:space="preserve">       2.1. Стоимость услуг по настоящему Договору согласована сторонами исходя из следующего:</t>
  </si>
  <si>
    <t>№</t>
  </si>
  <si>
    <t>Код услуги</t>
  </si>
  <si>
    <t>Наименование услуги</t>
  </si>
  <si>
    <t>Стоимость 1 койко-дня, руб.</t>
  </si>
  <si>
    <t>Кол-во дней</t>
  </si>
  <si>
    <t>Сумма (руб.)</t>
  </si>
  <si>
    <t>F01</t>
  </si>
  <si>
    <t>Услуги по обеспечению комфортности пребывания в медицинском учреждении (1 койко-день, одноместная палата)</t>
  </si>
  <si>
    <t>ИТОГО:</t>
  </si>
  <si>
    <t>Сумма прописью:</t>
  </si>
  <si>
    <t>рублей</t>
  </si>
  <si>
    <t>00 копеек</t>
  </si>
  <si>
    <t>СУММА ЗАПОЛНЯЕТСЯ САМА _ НЕ ТРОГАТЬ</t>
  </si>
  <si>
    <t xml:space="preserve">В стоимость услуг по настоящему договору входят: уборка палаты повышенной комфортности, обеспечение электричеством, санитарное содержание. </t>
  </si>
  <si>
    <t xml:space="preserve">       2.2. Оплата осуществляется путем внесения наличных денежных средств через кассу «Исполнителя» либо по безналичному расчету на расчетный счет «Исполнителя», либо иным, не запрещенным законом способом. Подтверждением оплаты является кассовый чек либо квитанция строгой отчетности.</t>
  </si>
  <si>
    <t xml:space="preserve">       2.3. Исполнитель разъясняет, а Заказчик понимает, что денежные средства, добровольно затраченные Заказчик в рамках настоящего Договора, возврату через страховую компанию либо из других источников не подлежат, за исключением случаев, предусмотренных действующим законодательством РФ.</t>
  </si>
  <si>
    <t xml:space="preserve"> 3. УСЛОВИЯ ПРЕДОСТАВЛЕНИЯ ПЛАТНЫХ НЕМЕДИЦИНСКИХ УСЛУГ </t>
  </si>
  <si>
    <t xml:space="preserve">       3.1. Услуги по предоставлению палаты повышенной комфортности оказываются на основе добровольного волеизъявление Заказчика и согласия Заказчика приобрести данную услугу на возмездной основе.</t>
  </si>
  <si>
    <t xml:space="preserve">       3.2. Услуги по предоставлению палаты повышенной комфортности оказываются Исполнителем в соответствии с правоустанавливающими документами, регламентирующими деятельность медицинской организации: лицензиями на медицинскую деятельность. Предоставляемая палата повышенной комфортности должна соответствовать всем санитарным и гигиеническим требованиям, установленным для данного вида помещений. </t>
  </si>
  <si>
    <t xml:space="preserve">       3.3. Исполнитель предоставляет всю необходимую информацию, касающуюся условий пребывания в палате повышенной комфортности. Доводит до сведения Заказчика информацию по эксплуатации имеющихся в палате повышенной комфортности бытовых приборов. </t>
  </si>
  <si>
    <t xml:space="preserve">       3.4. Исполнитель обеспечивает режим конфиденциальности и врачебной тайны в соответствии с действующим законодательством РФ. </t>
  </si>
  <si>
    <t xml:space="preserve">       3.5. Заказчик незамедлительно ставит в известность Исполнителя о любых обстоятельствах, препятствующих использованию предоставленной палаты повышенной комфортности по назначению. </t>
  </si>
  <si>
    <t xml:space="preserve">       3.6. Заказчик дает Исполнителю согласие на обработку необходимых персональных данных Заказчика в объеме и способами, указанными в п. 1, 3 ст. 3, ст. 11 Федерального закона № 152-ФЗ «О персональных данных», для целей исполнения Исполнителем обязательств по настоящему Договору. </t>
  </si>
  <si>
    <t xml:space="preserve">       3.7. Для целей настоящего договора стороны согласовали, следующее: - при условии заселения пациента до 20.00 день заезда считается как полные сутки пребывания в палате. - при условии заселения пациента после 20.00 сутки считаются со следующего дня пребывания в палате. - день выписки (освобождения пациентом палаты) пациента считается как полные сутки пребывания в палате. - при пребывании в палате менее суток (24 часа) плата взимается за полные сутки. </t>
  </si>
  <si>
    <t>4. ОТВЕТСТВЕННОСТЬ СТОРОН ЗА НЕВЫПОЛНЕНИЕ УСЛОВИЙ ДОГОВОРА</t>
  </si>
  <si>
    <t xml:space="preserve">       4.1. За неисполнение, либо ненадлежащее исполнение обязательств по Договору Стороны несут ответственность, предусмотренную действующим законодательством РФ. </t>
  </si>
  <si>
    <t xml:space="preserve">       4.2. Исполнитель несет ответственность за неисполнение либо ненадлежащее исполнение обязательств по предоставлению и обслуживанию палаты повышенной комфортности.</t>
  </si>
  <si>
    <t xml:space="preserve">       4.3. Заказчик несет ответственность за нарушение условий Договора об оплате услуг в соответствии с действующим законодательством РФ. </t>
  </si>
  <si>
    <t xml:space="preserve">       4.4. Заказчик несет ответственность за нарушение условий Договора, связанных с исполнением рекомендаций Исполнителя, по эксплуатации предоставленной палаты повышенной комфортности.</t>
  </si>
  <si>
    <t>5. ПОРЯДОК ИЗМЕНЕНИЯ И РАСТОРЖЕНИЯ ДОГОВОРА</t>
  </si>
  <si>
    <t xml:space="preserve">       5.1. Изменение или расторжение Договора производится в порядке, установленном действующим законодательством РФ. </t>
  </si>
  <si>
    <t xml:space="preserve">       5.2. В случае отказа Заказчика после заключения Договора от получения услуг по предоставлению палаты повышенной комфортности Договор расторгается. Исполнитель информирует Заказчика о расторжении договора по инициативе Заказчика, при этом Заказчик оплачивает Исполнителю фактически понесенные Исполнителем расходы, связанные с исполнением обязательств по Договору.</t>
  </si>
  <si>
    <t xml:space="preserve">6. СРОК ДЕЙСТВИЯ ДОГОВОРА И ИНЫЕ УСЛОВИЯ </t>
  </si>
  <si>
    <t xml:space="preserve">      6.1. Договор считается заключенным со дня его подписания и действует до момента выписки заказчика из лечебного учреждения Исполнителя. </t>
  </si>
  <si>
    <t xml:space="preserve">      6.1.1. До заключения Договора Исполнитель уведомил в письменной форме Заказчика о том, что несоблюдение правил эксплуатации предоставленной палаты повышенной комфортности, а также несоблюдение правил внутреннего распорядка лечебного учреждения влечет привлечение Заказчика ответственности за нарушение указанных норм и правил. </t>
  </si>
  <si>
    <t xml:space="preserve">      6.2. Договор составлен в двух экземплярах, по одному – для каждой из Сторон. </t>
  </si>
  <si>
    <t>7 АДРЕСА, РЕКВИЗИТЫ И ПОДПИСИ СТОРО</t>
  </si>
  <si>
    <t>Исполнитель:</t>
  </si>
  <si>
    <t>Заказчик:</t>
  </si>
  <si>
    <t>КГБУЗ «Шарыповская ЦРБ»</t>
  </si>
  <si>
    <t xml:space="preserve"> </t>
  </si>
  <si>
    <t xml:space="preserve">Юридический/почтовый адрес:                                                                                                                                             662311, Красноярский кр., г. Шарыпово,                                                                                                                                                  мик-н Пионерный, д. 7. </t>
  </si>
  <si>
    <t>e-mail: office@sharcrb.ru</t>
  </si>
  <si>
    <t>(Ф.И.О. Заказчика)</t>
  </si>
  <si>
    <t xml:space="preserve">Телефон  8 (39153) 28-5-28 факс 28-6-05, </t>
  </si>
  <si>
    <t>юрид. отдел 61-109*120, 122</t>
  </si>
  <si>
    <t xml:space="preserve">ИНН 2459019708  КПП 245901001                  </t>
  </si>
  <si>
    <t xml:space="preserve">Дата выдачи: </t>
  </si>
  <si>
    <t>ОГРН 1152459000715</t>
  </si>
  <si>
    <t xml:space="preserve">ОКПО 39701871 ОКТМО 04740000            </t>
  </si>
  <si>
    <t xml:space="preserve">Срок действия: </t>
  </si>
  <si>
    <t>ОКВЭД 86.10</t>
  </si>
  <si>
    <t>Един. казн. счет 40102810245370000011</t>
  </si>
  <si>
    <t>Телефон:___________</t>
  </si>
  <si>
    <t>Казначейский счет 03224643040000001900</t>
  </si>
  <si>
    <t>МИНФИН КРАЯ (КГБУЗ «Шарыповская ГБ»                                                                                                                                   л/с 75192П71231)</t>
  </si>
  <si>
    <t>Адрес: _____________</t>
  </si>
  <si>
    <t>Отр. код  7105 000 000 000 0000 130</t>
  </si>
  <si>
    <t>ОТДЕЛЕНИЕ КРАСНОЯРСК БАНКА РОССИИ/                                                                                                                                       /УФК по Красноярскому краю</t>
  </si>
  <si>
    <t>ИНН</t>
  </si>
  <si>
    <t xml:space="preserve">г. Красноярск    БИК Банка 010407105 </t>
  </si>
  <si>
    <t xml:space="preserve">Исполнитель:                                                                                    </t>
  </si>
  <si>
    <t xml:space="preserve"> Заказчик:</t>
  </si>
  <si>
    <t xml:space="preserve">И. О. главного врача </t>
  </si>
  <si>
    <t xml:space="preserve">КГБУЗ «Шарыповская центральная 
районная больница» 
                                     </t>
  </si>
  <si>
    <r>
      <rPr>
        <sz val="11"/>
        <color theme="1"/>
        <rFont val="Times New Roman"/>
        <charset val="204"/>
      </rPr>
      <t>____________________ /О</t>
    </r>
    <r>
      <rPr>
        <u/>
        <sz val="11"/>
        <color theme="1"/>
        <rFont val="Times New Roman"/>
        <charset val="204"/>
      </rPr>
      <t xml:space="preserve">. Г. Кледева </t>
    </r>
  </si>
  <si>
    <t>__________/________________</t>
  </si>
  <si>
    <t>Подпись               Ф.И.О.</t>
  </si>
  <si>
    <t xml:space="preserve"> Подпись                     Ф.И.О.</t>
  </si>
  <si>
    <t xml:space="preserve"> Исполнитель: _________________________ Заказчик: __________________________     </t>
  </si>
  <si>
    <t>(Подпись заказчика)</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</si>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</sst>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 #\.##0.00\ &quot;₽&quot;_-;\-* #\.##0.00\ &quot;₽&quot;_-;_-* \-??\ &quot;₽&quot;_-;_-@_-"/>
    <numFmt numFmtId="178" formatCode="_-* #\.##0_-;\-* #\.##0_-;_-* &quot;-&quot;_-;_-@_-"/>
    <numFmt numFmtId="179" formatCode="_-* #\.##0\ &quot;₽&quot;_-;\-* #\.##0\ &quot;₽&quot;_-;_-* \-\ &quot;₽&quot;_-;_-@_-"/>
    <numFmt numFmtId="180" formatCode="dd\.mm\.yyyy"/>
  </numFmts>
  <fonts count="35">
    <font>
      <sz val="11"/>
      <color theme="1"/>
      <name val="Calibri"/>
      <charset val="134"/>
      <scheme val="minor"/>
    </font>
    <font>
      <sz val="10"/>
      <color theme="1"/>
      <name val="Times New Roman"/>
      <charset val="204"/>
    </font>
    <font>
      <sz val="9"/>
      <color theme="1"/>
      <name val="Times New Roman"/>
      <charset val="204"/>
    </font>
    <font>
      <sz val="11"/>
      <color theme="1"/>
      <name val="Times New Roman"/>
      <charset val="204"/>
    </font>
    <font>
      <sz val="12"/>
      <color theme="1"/>
      <name val="Times New Roman"/>
      <charset val="204"/>
    </font>
    <font>
      <b/>
      <sz val="11"/>
      <color rgb="FFFF0000"/>
      <name val="Times New Roman"/>
      <charset val="204"/>
    </font>
    <font>
      <b/>
      <sz val="11"/>
      <color theme="1"/>
      <name val="Times New Roman"/>
      <charset val="204"/>
    </font>
    <font>
      <b/>
      <sz val="12"/>
      <color theme="1"/>
      <name val="Times New Roman"/>
      <charset val="204"/>
    </font>
    <font>
      <b/>
      <u/>
      <sz val="11"/>
      <color theme="1"/>
      <name val="Times New Roman"/>
      <charset val="204"/>
    </font>
    <font>
      <b/>
      <u/>
      <sz val="12"/>
      <color theme="1"/>
      <name val="Times New Roman"/>
      <charset val="204"/>
    </font>
    <font>
      <b/>
      <sz val="14"/>
      <color rgb="FFFF0000"/>
      <name val="Calibri"/>
      <charset val="204"/>
      <scheme val="minor"/>
    </font>
    <font>
      <b/>
      <sz val="9"/>
      <color rgb="FFFF0000"/>
      <name val="Times New Roman"/>
      <charset val="204"/>
    </font>
    <font>
      <sz val="14"/>
      <color theme="1"/>
      <name val="Times New Roman"/>
      <charset val="204"/>
    </font>
    <font>
      <b/>
      <sz val="14"/>
      <color rgb="FFFF0000"/>
      <name val="Times New Roman"/>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1"/>
      <color theme="1"/>
      <name val="Times New Roman"/>
      <charset val="20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4" fillId="0" borderId="0" applyFont="0" applyFill="0" applyBorder="0" applyAlignment="0" applyProtection="0">
      <alignment vertical="center"/>
    </xf>
    <xf numFmtId="177" fontId="14" fillId="0" borderId="0" applyFont="0" applyFill="0" applyBorder="0" applyAlignment="0" applyProtection="0">
      <alignment vertical="center"/>
    </xf>
    <xf numFmtId="9" fontId="14" fillId="0" borderId="0" applyFont="0" applyFill="0" applyBorder="0" applyAlignment="0" applyProtection="0">
      <alignment vertical="center"/>
    </xf>
    <xf numFmtId="178" fontId="14" fillId="0" borderId="0" applyFont="0" applyFill="0" applyBorder="0" applyAlignment="0" applyProtection="0">
      <alignment vertical="center"/>
    </xf>
    <xf numFmtId="179"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67">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justify" vertical="center"/>
    </xf>
    <xf numFmtId="0" fontId="4" fillId="0" borderId="0" xfId="0" applyFont="1" applyFill="1" applyAlignment="1">
      <alignment horizontal="left"/>
    </xf>
    <xf numFmtId="180" fontId="3" fillId="0" borderId="0" xfId="0" applyNumberFormat="1" applyFont="1" applyFill="1" applyAlignment="1">
      <alignment horizontal="left"/>
    </xf>
    <xf numFmtId="0" fontId="3" fillId="0" borderId="0" xfId="0" applyFont="1" applyFill="1" applyAlignment="1"/>
    <xf numFmtId="0" fontId="5" fillId="0" borderId="0" xfId="0" applyFont="1"/>
    <xf numFmtId="0" fontId="2" fillId="0" borderId="0" xfId="0" applyFont="1" applyAlignment="1">
      <alignment horizontal="justify" vertical="center"/>
    </xf>
    <xf numFmtId="0" fontId="2" fillId="0" borderId="0" xfId="0" applyFont="1" applyAlignment="1">
      <alignment horizontal="left" vertical="center"/>
    </xf>
    <xf numFmtId="0" fontId="4" fillId="0" borderId="0" xfId="0" applyFont="1" applyFill="1" applyAlignment="1">
      <alignment horizontal="left" vertical="center"/>
    </xf>
    <xf numFmtId="0" fontId="1" fillId="0" borderId="1" xfId="0" applyFont="1" applyFill="1" applyBorder="1" applyAlignment="1">
      <alignment horizontal="left" vertical="center"/>
    </xf>
    <xf numFmtId="0" fontId="3" fillId="0" borderId="0" xfId="0" applyFont="1" applyFill="1"/>
    <xf numFmtId="0" fontId="6" fillId="0" borderId="0" xfId="0" applyFont="1" applyAlignment="1">
      <alignment vertical="center"/>
    </xf>
    <xf numFmtId="0" fontId="7"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Alignment="1">
      <alignment horizontal="center" vertical="center"/>
    </xf>
    <xf numFmtId="0" fontId="3" fillId="0" borderId="0" xfId="0" applyFont="1" applyAlignment="1">
      <alignment horizontal="left" vertical="center"/>
    </xf>
    <xf numFmtId="180" fontId="3" fillId="0" borderId="2" xfId="0" applyNumberFormat="1" applyFont="1" applyBorder="1" applyAlignment="1">
      <alignment horizontal="center"/>
    </xf>
    <xf numFmtId="0" fontId="3" fillId="0" borderId="2"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right" vertical="center"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0" applyFont="1" applyBorder="1" applyAlignment="1">
      <alignment horizontal="justify" vertical="center" wrapText="1"/>
    </xf>
    <xf numFmtId="0" fontId="4"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8" fillId="0" borderId="1" xfId="0" applyFont="1" applyBorder="1" applyAlignment="1">
      <alignment horizontal="left" vertical="center"/>
    </xf>
    <xf numFmtId="0" fontId="9" fillId="0" borderId="0" xfId="0" applyFont="1" applyBorder="1" applyAlignment="1">
      <alignment vertical="center"/>
    </xf>
    <xf numFmtId="0" fontId="10" fillId="0" borderId="0" xfId="0" applyFont="1"/>
    <xf numFmtId="0" fontId="6" fillId="0" borderId="0" xfId="0" applyFont="1" applyAlignment="1">
      <alignment horizontal="center" vertical="center" wrapText="1"/>
    </xf>
    <xf numFmtId="0" fontId="6"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vertical="center" wrapText="1"/>
    </xf>
    <xf numFmtId="0" fontId="11" fillId="0" borderId="0" xfId="0" applyFont="1" applyAlignment="1">
      <alignment vertical="top"/>
    </xf>
    <xf numFmtId="0" fontId="3" fillId="0" borderId="1" xfId="0" applyFont="1" applyBorder="1" applyAlignment="1">
      <alignment vertical="center"/>
    </xf>
    <xf numFmtId="0" fontId="3" fillId="0" borderId="1" xfId="0" applyFont="1" applyBorder="1"/>
    <xf numFmtId="0" fontId="4" fillId="0" borderId="0" xfId="0" applyFont="1"/>
    <xf numFmtId="49" fontId="12" fillId="0" borderId="0" xfId="0" applyNumberFormat="1" applyFont="1" applyFill="1" applyAlignment="1">
      <alignment horizontal="left"/>
    </xf>
    <xf numFmtId="0" fontId="13" fillId="0" borderId="0" xfId="0" applyFont="1"/>
    <xf numFmtId="0" fontId="3" fillId="0" borderId="0" xfId="0" applyFont="1" applyAlignment="1">
      <alignment horizontal="justify"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right" vertical="center"/>
    </xf>
    <xf numFmtId="0" fontId="0" fillId="0" borderId="0" xfId="0" applyAlignment="1">
      <alignment horizontal="center" wrapText="1"/>
    </xf>
    <xf numFmtId="0" fontId="4" fillId="2" borderId="0" xfId="0" applyFont="1" applyFill="1" applyAlignment="1">
      <alignment horizontal="left"/>
    </xf>
    <xf numFmtId="180" fontId="3" fillId="2" borderId="0" xfId="0" applyNumberFormat="1" applyFont="1" applyFill="1" applyAlignment="1">
      <alignment horizontal="left"/>
    </xf>
    <xf numFmtId="0" fontId="3" fillId="2" borderId="0" xfId="0" applyFont="1" applyFill="1" applyAlignment="1"/>
    <xf numFmtId="0" fontId="4" fillId="2" borderId="0" xfId="0" applyFont="1" applyFill="1" applyAlignment="1">
      <alignment horizontal="left" vertical="center"/>
    </xf>
    <xf numFmtId="0" fontId="1" fillId="0" borderId="1" xfId="0" applyFont="1" applyBorder="1" applyAlignment="1">
      <alignment horizontal="left" vertical="center"/>
    </xf>
    <xf numFmtId="0" fontId="6" fillId="2" borderId="0" xfId="0" applyFont="1" applyFill="1" applyAlignment="1">
      <alignment vertical="center"/>
    </xf>
    <xf numFmtId="180" fontId="3" fillId="0" borderId="0" xfId="0" applyNumberFormat="1" applyFont="1" applyAlignment="1">
      <alignment horizontal="center"/>
    </xf>
    <xf numFmtId="0" fontId="3" fillId="0" borderId="0" xfId="0" applyFont="1" applyAlignment="1">
      <alignment horizontal="center"/>
    </xf>
    <xf numFmtId="0" fontId="4" fillId="2" borderId="3" xfId="0" applyFont="1" applyFill="1" applyBorder="1" applyAlignment="1">
      <alignment horizontal="center" vertical="center" wrapText="1"/>
    </xf>
    <xf numFmtId="49" fontId="12" fillId="2" borderId="0" xfId="0" applyNumberFormat="1" applyFont="1" applyFill="1" applyAlignment="1">
      <alignment horizontal="left"/>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3"/>
  <sheetViews>
    <sheetView view="pageBreakPreview" zoomScale="115" zoomScaleNormal="100" topLeftCell="A7" workbookViewId="0">
      <selection activeCell="A19" sqref="A19:F19"/>
    </sheetView>
  </sheetViews>
  <sheetFormatPr defaultColWidth="9" defaultRowHeight="15" outlineLevelCol="6"/>
  <cols>
    <col min="1" max="1" width="6.28571428571429" style="3" customWidth="1"/>
    <col min="2" max="2" width="18" style="3" customWidth="1"/>
    <col min="3" max="3" width="68.4285714285714" style="3" customWidth="1"/>
    <col min="4" max="4" width="15.7142857142857" style="3" customWidth="1"/>
    <col min="5" max="5" width="9" style="3" customWidth="1"/>
    <col min="6" max="6" width="12.7142857142857" style="3" customWidth="1"/>
    <col min="7" max="16384" width="9.14285714285714" style="3"/>
  </cols>
  <sheetData>
    <row r="1" ht="15.75" customHeight="1" spans="1:6">
      <c r="A1" s="4" t="s">
        <v>0</v>
      </c>
      <c r="B1" s="4"/>
      <c r="C1" s="4"/>
      <c r="D1" s="4"/>
      <c r="E1" s="4"/>
      <c r="F1" s="4"/>
    </row>
    <row r="2" ht="26.25" customHeight="1" spans="1:6">
      <c r="A2" s="4" t="s">
        <v>1</v>
      </c>
      <c r="B2" s="4"/>
      <c r="C2" s="4"/>
      <c r="D2" s="4"/>
      <c r="E2" s="4"/>
      <c r="F2" s="4"/>
    </row>
    <row r="3" ht="37.5" customHeight="1" spans="1:6">
      <c r="A3" s="5" t="s">
        <v>2</v>
      </c>
      <c r="B3" s="5"/>
      <c r="C3" s="5"/>
      <c r="D3" s="5"/>
      <c r="E3" s="5"/>
      <c r="F3" s="5"/>
    </row>
    <row r="4" s="1" customFormat="1" ht="18" customHeight="1" spans="1:7">
      <c r="A4" s="6"/>
      <c r="B4" s="1" t="s">
        <v>3</v>
      </c>
      <c r="C4" s="57" t="s">
        <v>4</v>
      </c>
      <c r="D4" s="58">
        <v>45609</v>
      </c>
      <c r="E4" s="59"/>
      <c r="F4" s="59"/>
      <c r="G4" s="10" t="s">
        <v>5</v>
      </c>
    </row>
    <row r="5" ht="12.75" customHeight="1" spans="1:7">
      <c r="A5" s="11"/>
      <c r="B5" s="12" t="s">
        <v>6</v>
      </c>
      <c r="C5" s="60" t="s">
        <v>7</v>
      </c>
      <c r="D5" s="61" t="s">
        <v>8</v>
      </c>
      <c r="G5" s="10" t="s">
        <v>9</v>
      </c>
    </row>
    <row r="6" spans="1:1">
      <c r="A6" s="11"/>
    </row>
    <row r="7" ht="15.75" spans="2:7">
      <c r="B7" s="16"/>
      <c r="C7" s="19" t="s">
        <v>10</v>
      </c>
      <c r="D7" s="62" t="s">
        <v>11</v>
      </c>
      <c r="E7" s="16"/>
      <c r="F7" s="16"/>
      <c r="G7" s="10" t="s">
        <v>12</v>
      </c>
    </row>
    <row r="8" ht="15.75" spans="2:6">
      <c r="B8" s="16"/>
      <c r="C8" s="19" t="s">
        <v>13</v>
      </c>
      <c r="D8" s="16"/>
      <c r="E8" s="16"/>
      <c r="F8" s="16"/>
    </row>
    <row r="9" s="2" customFormat="1" spans="1:7">
      <c r="A9" s="20" t="s">
        <v>14</v>
      </c>
      <c r="B9" s="20"/>
      <c r="D9" s="63">
        <f>D4</f>
        <v>45609</v>
      </c>
      <c r="E9" s="64"/>
      <c r="F9" s="64"/>
      <c r="G9" s="10" t="s">
        <v>15</v>
      </c>
    </row>
    <row r="10" spans="1:1">
      <c r="A10" s="11"/>
    </row>
    <row r="11" ht="78" customHeight="1" spans="1:6">
      <c r="A11" s="23" t="s">
        <v>16</v>
      </c>
      <c r="B11" s="23"/>
      <c r="C11" s="23"/>
      <c r="D11" s="23"/>
      <c r="E11" s="23"/>
      <c r="F11" s="23"/>
    </row>
    <row r="12" ht="15.75" spans="1:7">
      <c r="A12" s="16" t="s">
        <v>17</v>
      </c>
      <c r="B12" s="19" t="str">
        <f>C4</f>
        <v>Иванова Ирина</v>
      </c>
      <c r="C12" s="19"/>
      <c r="D12" s="19"/>
      <c r="E12" s="19"/>
      <c r="F12" s="19"/>
      <c r="G12" s="10" t="s">
        <v>15</v>
      </c>
    </row>
    <row r="13" spans="1:6">
      <c r="A13" s="20" t="s">
        <v>18</v>
      </c>
      <c r="B13" s="20"/>
      <c r="C13" s="20"/>
      <c r="D13" s="20"/>
      <c r="E13" s="20"/>
      <c r="F13" s="20"/>
    </row>
    <row r="14" spans="1:6">
      <c r="A14" s="20" t="s">
        <v>19</v>
      </c>
      <c r="B14" s="20"/>
      <c r="C14" s="20"/>
      <c r="D14" s="20"/>
      <c r="E14" s="20"/>
      <c r="F14" s="20"/>
    </row>
    <row r="15" customHeight="1" spans="1:6">
      <c r="A15" s="24" t="s">
        <v>20</v>
      </c>
      <c r="B15" s="24"/>
      <c r="C15" s="24"/>
      <c r="D15" s="24"/>
      <c r="E15" s="24"/>
      <c r="F15" s="24"/>
    </row>
    <row r="16" spans="1:5">
      <c r="A16" s="25" t="s">
        <v>21</v>
      </c>
      <c r="B16" s="25"/>
      <c r="C16" s="25"/>
      <c r="D16" s="25"/>
      <c r="E16" s="25"/>
    </row>
    <row r="17" ht="60.75" customHeight="1" spans="1:6">
      <c r="A17" s="24" t="s">
        <v>22</v>
      </c>
      <c r="B17" s="24"/>
      <c r="C17" s="24"/>
      <c r="D17" s="24"/>
      <c r="E17" s="24"/>
      <c r="F17" s="24"/>
    </row>
    <row r="18" ht="35.25" customHeight="1" spans="1:6">
      <c r="A18" s="24" t="s">
        <v>23</v>
      </c>
      <c r="B18" s="24"/>
      <c r="C18" s="24"/>
      <c r="D18" s="24"/>
      <c r="E18" s="24"/>
      <c r="F18" s="24"/>
    </row>
    <row r="19" ht="13.5" customHeight="1" spans="1:6">
      <c r="A19" s="20" t="s">
        <v>24</v>
      </c>
      <c r="B19" s="20"/>
      <c r="C19" s="20"/>
      <c r="D19" s="20"/>
      <c r="E19" s="20"/>
      <c r="F19" s="20"/>
    </row>
    <row r="20" ht="17.25" customHeight="1" spans="1:6">
      <c r="A20" s="20" t="s">
        <v>25</v>
      </c>
      <c r="B20" s="20"/>
      <c r="C20" s="20"/>
      <c r="D20" s="20"/>
      <c r="E20" s="20"/>
      <c r="F20" s="20"/>
    </row>
    <row r="21" spans="1:6">
      <c r="A21" s="25" t="s">
        <v>26</v>
      </c>
      <c r="B21" s="25"/>
      <c r="C21" s="25"/>
      <c r="D21" s="25"/>
      <c r="E21" s="25"/>
      <c r="F21" s="25"/>
    </row>
    <row r="22" spans="1:6">
      <c r="A22" s="20" t="s">
        <v>27</v>
      </c>
      <c r="B22" s="20"/>
      <c r="C22" s="20"/>
      <c r="D22" s="20"/>
      <c r="E22" s="20"/>
      <c r="F22" s="20"/>
    </row>
    <row r="23" spans="1:6">
      <c r="A23" s="26" t="s">
        <v>28</v>
      </c>
      <c r="B23" s="26" t="s">
        <v>29</v>
      </c>
      <c r="C23" s="26" t="s">
        <v>30</v>
      </c>
      <c r="D23" s="26" t="s">
        <v>31</v>
      </c>
      <c r="E23" s="26" t="s">
        <v>32</v>
      </c>
      <c r="F23" s="27" t="s">
        <v>33</v>
      </c>
    </row>
    <row r="24" spans="1:6">
      <c r="A24" s="26"/>
      <c r="B24" s="26"/>
      <c r="C24" s="26"/>
      <c r="D24" s="26"/>
      <c r="E24" s="26"/>
      <c r="F24" s="28"/>
    </row>
    <row r="25" ht="31.5" spans="1:6">
      <c r="A25" s="29">
        <v>1</v>
      </c>
      <c r="B25" s="30" t="s">
        <v>34</v>
      </c>
      <c r="C25" s="31" t="s">
        <v>35</v>
      </c>
      <c r="D25" s="32">
        <v>500</v>
      </c>
      <c r="E25" s="65">
        <v>8</v>
      </c>
      <c r="F25" s="32">
        <f t="shared" ref="F25" si="0">E25*D25</f>
        <v>4000</v>
      </c>
    </row>
    <row r="26" ht="15.75" spans="1:6">
      <c r="A26" s="29"/>
      <c r="B26" s="34" t="s">
        <v>36</v>
      </c>
      <c r="C26" s="34"/>
      <c r="D26" s="30"/>
      <c r="E26" s="35">
        <v>0</v>
      </c>
      <c r="F26" s="36">
        <f>SUM(F25:F25)</f>
        <v>4000</v>
      </c>
    </row>
    <row r="27" ht="23.25" customHeight="1" spans="1:7">
      <c r="A27" s="37" t="s">
        <v>37</v>
      </c>
      <c r="B27" s="37"/>
      <c r="C27" s="38" t="str">
        <f>SUBSTITUTE(SUBSTITUTE(SUBSTITUTE(TRIM(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IF(LEN(INT(F26))&gt;6,ROMAN(MID(INT(F26),1,LEN(INT(F26))-6)+0)&amp;" миллионов "&amp;ROMAN(MID(INT(F26),LEN(INT(F26))-5,3)+0)&amp;" тысяч "&amp;ROMAN(MID(INT(F26),LEN(INT(F26))-2,3)+0),IF(LEN(INT(F26))&gt;3,ROMAN(MID(INT(F26),1,LEN(INT(F26))-3)+0)&amp;" тысяч "&amp;ROMAN(MID(INT(F26),LEN(INT(F26))-2,3)+0),ROMAN(INT(F26)))),"DCCC"," восемьсот"),"DCC"," семьсот"),"DC"," шестьсот"),"CD"," четыреста"),"XC"," девяносто"),"CCC"," триста"),"CC"," двести"),"D"," пятьсот"),"CM"," девятьсот"),"C"," сто"),"XL"," сорок"),"LXXX"," восемьдесят"),"LXX"," семьдесят"),"LX"," шестьдесят"),"L"," пятьдесят"),"XXX"," тридцать"),"XX"," двадцать"),"XIX"," девятнадцать"),"XVIII"," восемнадцать"),"XVII"," семнадцать"),"XVI"," шестнадцать"),"XV"," пятнадцать"),"XIV"," четырнадцать"),"XIII"," тринадцать"),"XII"," двенадцать"),"XI"," одиннадцать"),"IX"," девять"),"X"," десять"),"VIII"," восемь"),"VII"," семь"),"VI"," шесть"),"IV"," четыре"),"V"," пять"),"III"," три"),"II"," два"),"I"," один"),"один тысяч","одна тысяча"),"два тысяч","две тысячи"),"три тысяч","три тысячи"),"четыре тысяч","четыре тысячи"),"один миллионов","один миллион"),"два миллионов","два миллиона"),"три миллионов","три миллиона"),"четыре миллионов","четыре миллиона")),"миллион тысяч","миллион"),"миллиона тысяч","миллиона"),"миллионов тысяч","миллионов")</f>
        <v>четыре тысячи</v>
      </c>
      <c r="D27" s="16" t="s">
        <v>38</v>
      </c>
      <c r="E27" s="16" t="s">
        <v>39</v>
      </c>
      <c r="G27" s="39" t="s">
        <v>40</v>
      </c>
    </row>
    <row r="28" ht="28.5" customHeight="1" spans="1:7">
      <c r="A28" s="24" t="s">
        <v>41</v>
      </c>
      <c r="B28" s="24"/>
      <c r="C28" s="24"/>
      <c r="D28" s="24"/>
      <c r="E28" s="24"/>
      <c r="F28" s="24"/>
      <c r="G28" s="39"/>
    </row>
    <row r="29" ht="47.25" customHeight="1" spans="1:6">
      <c r="A29" s="24" t="s">
        <v>42</v>
      </c>
      <c r="B29" s="24"/>
      <c r="C29" s="24"/>
      <c r="D29" s="24"/>
      <c r="E29" s="24"/>
      <c r="F29" s="24"/>
    </row>
    <row r="30" ht="47.25" customHeight="1" spans="1:6">
      <c r="A30" s="24" t="s">
        <v>43</v>
      </c>
      <c r="B30" s="24"/>
      <c r="C30" s="24"/>
      <c r="D30" s="24"/>
      <c r="E30" s="24"/>
      <c r="F30" s="24"/>
    </row>
    <row r="31" spans="1:6">
      <c r="A31" s="40" t="s">
        <v>44</v>
      </c>
      <c r="B31" s="40"/>
      <c r="C31" s="40"/>
      <c r="D31" s="40"/>
      <c r="E31" s="40"/>
      <c r="F31" s="40"/>
    </row>
    <row r="32" ht="33.75" customHeight="1" spans="1:6">
      <c r="A32" s="24" t="s">
        <v>45</v>
      </c>
      <c r="B32" s="24"/>
      <c r="C32" s="24"/>
      <c r="D32" s="24"/>
      <c r="E32" s="24"/>
      <c r="F32" s="24"/>
    </row>
    <row r="33" ht="58.5" customHeight="1" spans="1:6">
      <c r="A33" s="24" t="s">
        <v>46</v>
      </c>
      <c r="B33" s="24"/>
      <c r="C33" s="24"/>
      <c r="D33" s="24"/>
      <c r="E33" s="24"/>
      <c r="F33" s="24"/>
    </row>
    <row r="34" ht="28.5" customHeight="1" spans="1:6">
      <c r="A34" s="24" t="s">
        <v>47</v>
      </c>
      <c r="B34" s="24"/>
      <c r="C34" s="24"/>
      <c r="D34" s="24"/>
      <c r="E34" s="24"/>
      <c r="F34" s="24"/>
    </row>
    <row r="35" ht="19.5" customHeight="1" spans="1:6">
      <c r="A35" s="24" t="s">
        <v>48</v>
      </c>
      <c r="B35" s="24"/>
      <c r="C35" s="24"/>
      <c r="D35" s="24"/>
      <c r="E35" s="24"/>
      <c r="F35" s="24"/>
    </row>
    <row r="36" ht="29.25" customHeight="1" spans="1:6">
      <c r="A36" s="24" t="s">
        <v>49</v>
      </c>
      <c r="B36" s="24"/>
      <c r="C36" s="24"/>
      <c r="D36" s="24"/>
      <c r="E36" s="24"/>
      <c r="F36" s="24"/>
    </row>
    <row r="37" ht="48" customHeight="1" spans="1:6">
      <c r="A37" s="24" t="s">
        <v>50</v>
      </c>
      <c r="B37" s="24"/>
      <c r="C37" s="24"/>
      <c r="D37" s="24"/>
      <c r="E37" s="24"/>
      <c r="F37" s="24"/>
    </row>
    <row r="38" ht="57.75" customHeight="1" spans="1:6">
      <c r="A38" s="24" t="s">
        <v>51</v>
      </c>
      <c r="B38" s="24"/>
      <c r="C38" s="24"/>
      <c r="D38" s="24"/>
      <c r="E38" s="24"/>
      <c r="F38" s="24"/>
    </row>
    <row r="39" spans="1:6">
      <c r="A39" s="40" t="s">
        <v>52</v>
      </c>
      <c r="B39" s="40"/>
      <c r="C39" s="40"/>
      <c r="D39" s="40"/>
      <c r="E39" s="40"/>
      <c r="F39" s="40"/>
    </row>
    <row r="40" spans="1:6">
      <c r="A40" s="24" t="s">
        <v>53</v>
      </c>
      <c r="B40" s="24"/>
      <c r="C40" s="24"/>
      <c r="D40" s="24"/>
      <c r="E40" s="24"/>
      <c r="F40" s="24"/>
    </row>
    <row r="41" ht="28.5" customHeight="1" spans="1:6">
      <c r="A41" s="24" t="s">
        <v>54</v>
      </c>
      <c r="B41" s="24"/>
      <c r="C41" s="24"/>
      <c r="D41" s="24"/>
      <c r="E41" s="24"/>
      <c r="F41" s="24"/>
    </row>
    <row r="42" ht="28.5" customHeight="1" spans="1:6">
      <c r="A42" s="24" t="s">
        <v>55</v>
      </c>
      <c r="B42" s="24"/>
      <c r="C42" s="24"/>
      <c r="D42" s="24"/>
      <c r="E42" s="24"/>
      <c r="F42" s="24"/>
    </row>
    <row r="43" ht="32.25" customHeight="1" spans="1:6">
      <c r="A43" s="24" t="s">
        <v>56</v>
      </c>
      <c r="B43" s="24"/>
      <c r="C43" s="24"/>
      <c r="D43" s="24"/>
      <c r="E43" s="24"/>
      <c r="F43" s="24"/>
    </row>
    <row r="44" customHeight="1" spans="1:6">
      <c r="A44" s="40" t="s">
        <v>57</v>
      </c>
      <c r="B44" s="40"/>
      <c r="C44" s="40"/>
      <c r="D44" s="40"/>
      <c r="E44" s="40"/>
      <c r="F44" s="40"/>
    </row>
    <row r="45" spans="1:6">
      <c r="A45" s="24" t="s">
        <v>58</v>
      </c>
      <c r="B45" s="24"/>
      <c r="C45" s="24"/>
      <c r="D45" s="24"/>
      <c r="E45" s="24"/>
      <c r="F45" s="24"/>
    </row>
    <row r="46" ht="48.75" customHeight="1" spans="1:6">
      <c r="A46" s="24" t="s">
        <v>59</v>
      </c>
      <c r="B46" s="24"/>
      <c r="C46" s="24"/>
      <c r="D46" s="24"/>
      <c r="E46" s="24"/>
      <c r="F46" s="24"/>
    </row>
    <row r="47" customHeight="1" spans="1:6">
      <c r="A47" s="40" t="s">
        <v>60</v>
      </c>
      <c r="B47" s="40"/>
      <c r="C47" s="40"/>
      <c r="D47" s="40"/>
      <c r="E47" s="40"/>
      <c r="F47" s="40"/>
    </row>
    <row r="48" spans="1:6">
      <c r="A48" s="24" t="s">
        <v>61</v>
      </c>
      <c r="B48" s="24"/>
      <c r="C48" s="24"/>
      <c r="D48" s="24"/>
      <c r="E48" s="24"/>
      <c r="F48" s="24"/>
    </row>
    <row r="49" ht="45.75" customHeight="1" spans="1:6">
      <c r="A49" s="24" t="s">
        <v>62</v>
      </c>
      <c r="B49" s="24"/>
      <c r="C49" s="24"/>
      <c r="D49" s="24"/>
      <c r="E49" s="24"/>
      <c r="F49" s="24"/>
    </row>
    <row r="50" ht="12.75" customHeight="1" spans="1:6">
      <c r="A50" s="24" t="s">
        <v>63</v>
      </c>
      <c r="B50" s="24"/>
      <c r="C50" s="24"/>
      <c r="D50" s="24"/>
      <c r="E50" s="24"/>
      <c r="F50" s="24"/>
    </row>
    <row r="51" spans="1:6">
      <c r="A51" s="40" t="s">
        <v>64</v>
      </c>
      <c r="B51" s="40"/>
      <c r="C51" s="40"/>
      <c r="D51" s="40"/>
      <c r="E51" s="40"/>
      <c r="F51" s="40"/>
    </row>
    <row r="52" spans="1:6">
      <c r="A52" s="41" t="s">
        <v>65</v>
      </c>
      <c r="B52" s="25"/>
      <c r="D52" s="41" t="s">
        <v>66</v>
      </c>
      <c r="E52" s="41"/>
      <c r="F52" s="41"/>
    </row>
    <row r="53" spans="1:4">
      <c r="A53" s="42" t="s">
        <v>67</v>
      </c>
      <c r="B53" s="42"/>
      <c r="D53" s="42" t="s">
        <v>68</v>
      </c>
    </row>
    <row r="54" ht="43.5" customHeight="1" spans="1:7">
      <c r="A54" s="24" t="s">
        <v>69</v>
      </c>
      <c r="B54" s="24"/>
      <c r="C54" s="24"/>
      <c r="D54" s="43" t="str">
        <f>C4</f>
        <v>Иванова Ирина</v>
      </c>
      <c r="E54" s="43"/>
      <c r="F54" s="43"/>
      <c r="G54" s="44" t="s">
        <v>15</v>
      </c>
    </row>
    <row r="55" spans="1:5">
      <c r="A55" s="20" t="s">
        <v>70</v>
      </c>
      <c r="B55" s="20"/>
      <c r="C55" s="20"/>
      <c r="D55" s="45" t="s">
        <v>71</v>
      </c>
      <c r="E55" s="46"/>
    </row>
    <row r="56" ht="15.75" spans="1:4">
      <c r="A56" s="20" t="s">
        <v>72</v>
      </c>
      <c r="B56" s="20"/>
      <c r="C56" s="20"/>
      <c r="D56" s="47" t="str">
        <f>C5</f>
        <v>01.01.2000 г/р</v>
      </c>
    </row>
    <row r="57" spans="1:3">
      <c r="A57" s="20" t="s">
        <v>73</v>
      </c>
      <c r="B57" s="20"/>
      <c r="C57" s="20"/>
    </row>
    <row r="58" spans="1:4">
      <c r="A58" s="20" t="s">
        <v>74</v>
      </c>
      <c r="B58" s="20"/>
      <c r="C58" s="20"/>
      <c r="D58" s="42" t="s">
        <v>75</v>
      </c>
    </row>
    <row r="59" spans="1:4">
      <c r="A59" s="20" t="s">
        <v>76</v>
      </c>
      <c r="B59" s="20"/>
      <c r="C59" s="20"/>
      <c r="D59" s="42"/>
    </row>
    <row r="60" spans="1:4">
      <c r="A60" s="20" t="s">
        <v>77</v>
      </c>
      <c r="B60" s="20"/>
      <c r="C60" s="20"/>
      <c r="D60" s="42" t="s">
        <v>78</v>
      </c>
    </row>
    <row r="61" spans="1:4">
      <c r="A61" s="20" t="s">
        <v>79</v>
      </c>
      <c r="B61" s="20"/>
      <c r="C61" s="20"/>
      <c r="D61" s="42"/>
    </row>
    <row r="62" spans="1:4">
      <c r="A62" s="20" t="s">
        <v>80</v>
      </c>
      <c r="B62" s="20"/>
      <c r="C62" s="20"/>
      <c r="D62" s="42" t="s">
        <v>81</v>
      </c>
    </row>
    <row r="63" spans="1:4">
      <c r="A63" s="20" t="s">
        <v>82</v>
      </c>
      <c r="B63" s="20"/>
      <c r="C63" s="20"/>
      <c r="D63" s="42"/>
    </row>
    <row r="64" ht="29.25" customHeight="1" spans="1:4">
      <c r="A64" s="24" t="s">
        <v>83</v>
      </c>
      <c r="B64" s="24"/>
      <c r="C64" s="24"/>
      <c r="D64" s="42" t="s">
        <v>84</v>
      </c>
    </row>
    <row r="65" spans="1:3">
      <c r="A65" s="20" t="s">
        <v>85</v>
      </c>
      <c r="B65" s="20"/>
      <c r="C65" s="20"/>
    </row>
    <row r="66" ht="33" customHeight="1" spans="1:7">
      <c r="A66" s="24" t="s">
        <v>86</v>
      </c>
      <c r="B66" s="24"/>
      <c r="C66" s="24"/>
      <c r="D66" s="3" t="s">
        <v>87</v>
      </c>
      <c r="E66" s="66"/>
      <c r="F66" s="66"/>
      <c r="G66" s="49" t="s">
        <v>12</v>
      </c>
    </row>
    <row r="67" spans="1:3">
      <c r="A67" s="20" t="s">
        <v>88</v>
      </c>
      <c r="B67" s="20"/>
      <c r="C67" s="20"/>
    </row>
    <row r="68" ht="9.75" customHeight="1" spans="1:1">
      <c r="A68" s="50"/>
    </row>
    <row r="69" spans="1:4">
      <c r="A69" s="20" t="s">
        <v>89</v>
      </c>
      <c r="B69" s="20"/>
      <c r="C69" s="20"/>
      <c r="D69" s="3" t="s">
        <v>90</v>
      </c>
    </row>
    <row r="70" spans="1:3">
      <c r="A70" s="20" t="s">
        <v>91</v>
      </c>
      <c r="B70" s="20"/>
      <c r="C70" s="20"/>
    </row>
    <row r="71" ht="33" customHeight="1" spans="1:6">
      <c r="A71" s="51" t="s">
        <v>92</v>
      </c>
      <c r="B71" s="52"/>
      <c r="C71" s="52"/>
      <c r="E71" s="53" t="str">
        <f>C4</f>
        <v>Иванова Ирина</v>
      </c>
      <c r="F71" s="53"/>
    </row>
    <row r="72" ht="12" customHeight="1" spans="1:6">
      <c r="A72" s="50"/>
      <c r="E72" s="53"/>
      <c r="F72" s="53"/>
    </row>
    <row r="73" spans="1:6">
      <c r="A73" s="20" t="s">
        <v>93</v>
      </c>
      <c r="B73" s="20"/>
      <c r="C73" s="20"/>
      <c r="D73" s="3" t="s">
        <v>94</v>
      </c>
      <c r="E73" s="54"/>
      <c r="F73" s="54"/>
    </row>
    <row r="74" spans="1:4">
      <c r="A74" s="20" t="s">
        <v>95</v>
      </c>
      <c r="B74" s="20"/>
      <c r="C74" s="20"/>
      <c r="D74" s="3" t="s">
        <v>96</v>
      </c>
    </row>
    <row r="75" spans="1:1">
      <c r="A75" s="55"/>
    </row>
    <row r="76" ht="99.75" customHeight="1" spans="1:6">
      <c r="A76" s="56" t="s">
        <v>97</v>
      </c>
      <c r="B76" s="56"/>
      <c r="C76" s="56"/>
      <c r="D76" s="56"/>
      <c r="E76" s="56"/>
      <c r="F76" s="56"/>
    </row>
    <row r="77" spans="1:6">
      <c r="A77" s="56"/>
      <c r="B77" s="56"/>
      <c r="C77" s="56"/>
      <c r="D77" s="56"/>
      <c r="E77" s="56"/>
      <c r="F77" s="56"/>
    </row>
    <row r="78" spans="1:6">
      <c r="A78" s="56"/>
      <c r="B78" s="56"/>
      <c r="C78" s="56"/>
      <c r="D78" s="56"/>
      <c r="E78" s="56"/>
      <c r="F78" s="56"/>
    </row>
    <row r="79" spans="1:6">
      <c r="A79" s="56"/>
      <c r="B79" s="56"/>
      <c r="C79" s="56"/>
      <c r="D79" s="56"/>
      <c r="E79" s="56"/>
      <c r="F79" s="56"/>
    </row>
    <row r="80" spans="1:6">
      <c r="A80" s="56"/>
      <c r="B80" s="56"/>
      <c r="C80" s="56"/>
      <c r="D80" s="56"/>
      <c r="E80" s="56"/>
      <c r="F80" s="56"/>
    </row>
    <row r="81" spans="1:6">
      <c r="A81" s="56"/>
      <c r="B81" s="56"/>
      <c r="C81" s="56"/>
      <c r="D81" s="56"/>
      <c r="E81" s="56"/>
      <c r="F81" s="56"/>
    </row>
    <row r="82" spans="1:6">
      <c r="A82" s="56"/>
      <c r="B82" s="56"/>
      <c r="C82" s="56"/>
      <c r="D82" s="56"/>
      <c r="E82" s="56"/>
      <c r="F82" s="56"/>
    </row>
    <row r="83" spans="1:6">
      <c r="A83" s="56"/>
      <c r="B83" s="56"/>
      <c r="C83" s="56"/>
      <c r="D83" s="56"/>
      <c r="E83" s="56"/>
      <c r="F83" s="56"/>
    </row>
    <row r="84" spans="1:6">
      <c r="A84" s="56"/>
      <c r="B84" s="56"/>
      <c r="C84" s="56"/>
      <c r="D84" s="56"/>
      <c r="E84" s="56"/>
      <c r="F84" s="56"/>
    </row>
    <row r="85" spans="1:6">
      <c r="A85" s="56"/>
      <c r="B85" s="56"/>
      <c r="C85" s="56"/>
      <c r="D85" s="56"/>
      <c r="E85" s="56"/>
      <c r="F85" s="56"/>
    </row>
    <row r="86" spans="1:6">
      <c r="A86" s="56"/>
      <c r="B86" s="56"/>
      <c r="C86" s="56"/>
      <c r="D86" s="56"/>
      <c r="E86" s="56"/>
      <c r="F86" s="56"/>
    </row>
    <row r="87" spans="1:6">
      <c r="A87" s="56"/>
      <c r="B87" s="56"/>
      <c r="C87" s="56"/>
      <c r="D87" s="56"/>
      <c r="E87" s="56"/>
      <c r="F87" s="56"/>
    </row>
    <row r="88" spans="1:6">
      <c r="A88" s="56"/>
      <c r="B88" s="56"/>
      <c r="C88" s="56"/>
      <c r="D88" s="56"/>
      <c r="E88" s="56"/>
      <c r="F88" s="56"/>
    </row>
    <row r="89" spans="1:6">
      <c r="A89" s="56"/>
      <c r="B89" s="56"/>
      <c r="C89" s="56"/>
      <c r="D89" s="56"/>
      <c r="E89" s="56"/>
      <c r="F89" s="56"/>
    </row>
    <row r="90" spans="1:6">
      <c r="A90" s="56"/>
      <c r="B90" s="56"/>
      <c r="C90" s="56"/>
      <c r="D90" s="56"/>
      <c r="E90" s="56"/>
      <c r="F90" s="56"/>
    </row>
    <row r="91" spans="1:6">
      <c r="A91" s="56"/>
      <c r="B91" s="56"/>
      <c r="C91" s="56"/>
      <c r="D91" s="56"/>
      <c r="E91" s="56"/>
      <c r="F91" s="56"/>
    </row>
    <row r="92" spans="1:6">
      <c r="A92" s="56"/>
      <c r="B92" s="56"/>
      <c r="C92" s="56"/>
      <c r="D92" s="56"/>
      <c r="E92" s="56"/>
      <c r="F92" s="56"/>
    </row>
    <row r="93" spans="1:6">
      <c r="A93" s="56"/>
      <c r="B93" s="56"/>
      <c r="C93" s="56"/>
      <c r="D93" s="56"/>
      <c r="E93" s="56"/>
      <c r="F93" s="56"/>
    </row>
    <row r="94" spans="1:6">
      <c r="A94" s="56"/>
      <c r="B94" s="56"/>
      <c r="C94" s="56"/>
      <c r="D94" s="56"/>
      <c r="E94" s="56"/>
      <c r="F94" s="56"/>
    </row>
    <row r="95" spans="1:6">
      <c r="A95" s="56"/>
      <c r="B95" s="56"/>
      <c r="C95" s="56"/>
      <c r="D95" s="56"/>
      <c r="E95" s="56"/>
      <c r="F95" s="56"/>
    </row>
    <row r="96" spans="1:6">
      <c r="A96" s="56"/>
      <c r="B96" s="56"/>
      <c r="C96" s="56"/>
      <c r="D96" s="56"/>
      <c r="E96" s="56"/>
      <c r="F96" s="56"/>
    </row>
    <row r="97" spans="1:6">
      <c r="A97" s="56"/>
      <c r="B97" s="56"/>
      <c r="C97" s="56"/>
      <c r="D97" s="56"/>
      <c r="E97" s="56"/>
      <c r="F97" s="56"/>
    </row>
    <row r="98" spans="1:6">
      <c r="A98" s="56"/>
      <c r="B98" s="56"/>
      <c r="C98" s="56"/>
      <c r="D98" s="56"/>
      <c r="E98" s="56"/>
      <c r="F98" s="56"/>
    </row>
    <row r="99" spans="1:6">
      <c r="A99" s="56"/>
      <c r="B99" s="56"/>
      <c r="C99" s="56"/>
      <c r="D99" s="56"/>
      <c r="E99" s="56"/>
      <c r="F99" s="56"/>
    </row>
    <row r="100" spans="1:6">
      <c r="A100" s="56"/>
      <c r="B100" s="56"/>
      <c r="C100" s="56"/>
      <c r="D100" s="56"/>
      <c r="E100" s="56"/>
      <c r="F100" s="56"/>
    </row>
    <row r="101" spans="1:6">
      <c r="A101" s="56"/>
      <c r="B101" s="56"/>
      <c r="C101" s="56"/>
      <c r="D101" s="56"/>
      <c r="E101" s="56"/>
      <c r="F101" s="56"/>
    </row>
    <row r="102" spans="1:6">
      <c r="A102" s="56"/>
      <c r="B102" s="56"/>
      <c r="C102" s="56"/>
      <c r="D102" s="56"/>
      <c r="E102" s="56"/>
      <c r="F102" s="56"/>
    </row>
    <row r="103" spans="1:6">
      <c r="A103" s="56"/>
      <c r="B103" s="56"/>
      <c r="C103" s="56"/>
      <c r="D103" s="56"/>
      <c r="E103" s="56"/>
      <c r="F103" s="56"/>
    </row>
  </sheetData>
  <mergeCells count="71">
    <mergeCell ref="A1:F1"/>
    <mergeCell ref="A2:F2"/>
    <mergeCell ref="A3:F3"/>
    <mergeCell ref="A9:B9"/>
    <mergeCell ref="D9:F9"/>
    <mergeCell ref="A11:F11"/>
    <mergeCell ref="B12:F12"/>
    <mergeCell ref="A13:F13"/>
    <mergeCell ref="A14:F14"/>
    <mergeCell ref="A15:F15"/>
    <mergeCell ref="A16:E16"/>
    <mergeCell ref="A17:F17"/>
    <mergeCell ref="A18:F18"/>
    <mergeCell ref="A19:F19"/>
    <mergeCell ref="A20:F20"/>
    <mergeCell ref="A21:F21"/>
    <mergeCell ref="A22:F22"/>
    <mergeCell ref="A27:B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D52:F52"/>
    <mergeCell ref="A54:C54"/>
    <mergeCell ref="D54:F54"/>
    <mergeCell ref="A55:C55"/>
    <mergeCell ref="A56:C56"/>
    <mergeCell ref="A57:C57"/>
    <mergeCell ref="A58:C58"/>
    <mergeCell ref="A59:C59"/>
    <mergeCell ref="A60:C60"/>
    <mergeCell ref="A61:C61"/>
    <mergeCell ref="A62:C62"/>
    <mergeCell ref="A63:C63"/>
    <mergeCell ref="A64:C64"/>
    <mergeCell ref="A65:C65"/>
    <mergeCell ref="A66:C66"/>
    <mergeCell ref="A67:C67"/>
    <mergeCell ref="A69:C69"/>
    <mergeCell ref="A70:C70"/>
    <mergeCell ref="A71:C71"/>
    <mergeCell ref="A73:C73"/>
    <mergeCell ref="A74:C74"/>
    <mergeCell ref="A23:A24"/>
    <mergeCell ref="B23:B24"/>
    <mergeCell ref="C23:C24"/>
    <mergeCell ref="D23:D24"/>
    <mergeCell ref="E23:E24"/>
    <mergeCell ref="F23:F24"/>
    <mergeCell ref="E71:F73"/>
    <mergeCell ref="A76:F103"/>
  </mergeCells>
  <pageMargins left="0.7" right="0.42" top="0.44" bottom="0.45" header="0.3" footer="0.3"/>
  <pageSetup paperSize="9" scale="69" fitToHeight="0" orientation="portrait"/>
  <headerFooter/>
  <rowBreaks count="1" manualBreakCount="1">
    <brk id="43"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3"/>
  <sheetViews>
    <sheetView tabSelected="1" view="pageBreakPreview" zoomScale="115" zoomScaleNormal="100" topLeftCell="A16" workbookViewId="0">
      <selection activeCell="A14" sqref="A14:F14"/>
    </sheetView>
  </sheetViews>
  <sheetFormatPr defaultColWidth="9" defaultRowHeight="15" outlineLevelCol="6"/>
  <cols>
    <col min="1" max="1" width="6.28571428571429" style="3" customWidth="1"/>
    <col min="2" max="2" width="18" style="3" customWidth="1"/>
    <col min="3" max="3" width="68.4285714285714" style="3" customWidth="1"/>
    <col min="4" max="4" width="15.7142857142857" style="3" customWidth="1"/>
    <col min="5" max="5" width="9" style="3" customWidth="1"/>
    <col min="6" max="6" width="12.7142857142857" style="3" customWidth="1"/>
    <col min="7" max="16384" width="9.14285714285714" style="3"/>
  </cols>
  <sheetData>
    <row r="1" ht="15.75" customHeight="1" spans="1:6">
      <c r="A1" s="4" t="s">
        <v>0</v>
      </c>
      <c r="B1" s="4"/>
      <c r="C1" s="4"/>
      <c r="D1" s="4"/>
      <c r="E1" s="4"/>
      <c r="F1" s="4"/>
    </row>
    <row r="2" ht="26.25" customHeight="1" spans="1:6">
      <c r="A2" s="4" t="s">
        <v>1</v>
      </c>
      <c r="B2" s="4"/>
      <c r="C2" s="4"/>
      <c r="D2" s="4"/>
      <c r="E2" s="4"/>
      <c r="F2" s="4"/>
    </row>
    <row r="3" ht="37.5" customHeight="1" spans="1:6">
      <c r="A3" s="5" t="s">
        <v>2</v>
      </c>
      <c r="B3" s="5"/>
      <c r="C3" s="5"/>
      <c r="D3" s="5"/>
      <c r="E3" s="5"/>
      <c r="F3" s="5"/>
    </row>
    <row r="4" s="1" customFormat="1" ht="18" customHeight="1" spans="1:7">
      <c r="A4" s="6"/>
      <c r="B4" s="1" t="s">
        <v>3</v>
      </c>
      <c r="C4" s="7"/>
      <c r="D4" s="8"/>
      <c r="E4" s="9"/>
      <c r="F4" s="9"/>
      <c r="G4" s="10" t="s">
        <v>5</v>
      </c>
    </row>
    <row r="5" ht="12.75" customHeight="1" spans="1:7">
      <c r="A5" s="11"/>
      <c r="B5" s="12" t="s">
        <v>98</v>
      </c>
      <c r="C5" s="13"/>
      <c r="D5" s="14" t="s">
        <v>8</v>
      </c>
      <c r="E5" s="15"/>
      <c r="F5" s="15"/>
      <c r="G5" s="10" t="s">
        <v>9</v>
      </c>
    </row>
    <row r="6" spans="1:6">
      <c r="A6" s="11"/>
      <c r="C6" s="15"/>
      <c r="D6" s="15"/>
      <c r="E6" s="15"/>
      <c r="F6" s="15"/>
    </row>
    <row r="7" ht="15.75" spans="2:7">
      <c r="B7" s="16"/>
      <c r="C7" s="17" t="s">
        <v>10</v>
      </c>
      <c r="D7" s="18" t="s">
        <v>99</v>
      </c>
      <c r="E7" s="18"/>
      <c r="F7" s="18"/>
      <c r="G7" s="10" t="s">
        <v>12</v>
      </c>
    </row>
    <row r="8" ht="15.75" spans="2:6">
      <c r="B8" s="16"/>
      <c r="C8" s="19" t="s">
        <v>13</v>
      </c>
      <c r="D8" s="16"/>
      <c r="E8" s="16"/>
      <c r="F8" s="16"/>
    </row>
    <row r="9" s="2" customFormat="1" spans="1:7">
      <c r="A9" s="20" t="s">
        <v>14</v>
      </c>
      <c r="B9" s="20"/>
      <c r="D9" s="21"/>
      <c r="E9" s="22"/>
      <c r="F9" s="22"/>
      <c r="G9" s="10" t="s">
        <v>15</v>
      </c>
    </row>
    <row r="10" spans="1:1">
      <c r="A10" s="11"/>
    </row>
    <row r="11" ht="78" customHeight="1" spans="1:6">
      <c r="A11" s="23" t="s">
        <v>16</v>
      </c>
      <c r="B11" s="23"/>
      <c r="C11" s="23"/>
      <c r="D11" s="23"/>
      <c r="E11" s="23"/>
      <c r="F11" s="23"/>
    </row>
    <row r="12" ht="15.75" spans="1:7">
      <c r="A12" s="16" t="s">
        <v>17</v>
      </c>
      <c r="B12" s="19"/>
      <c r="C12" s="19"/>
      <c r="D12" s="19"/>
      <c r="E12" s="19"/>
      <c r="F12" s="19"/>
      <c r="G12" s="10" t="s">
        <v>15</v>
      </c>
    </row>
    <row r="13" spans="1:6">
      <c r="A13" s="20" t="s">
        <v>18</v>
      </c>
      <c r="B13" s="20"/>
      <c r="C13" s="20"/>
      <c r="D13" s="20"/>
      <c r="E13" s="20"/>
      <c r="F13" s="20"/>
    </row>
    <row r="14" spans="1:6">
      <c r="A14" s="20" t="s">
        <v>19</v>
      </c>
      <c r="B14" s="20"/>
      <c r="C14" s="20"/>
      <c r="D14" s="20"/>
      <c r="E14" s="20"/>
      <c r="F14" s="20"/>
    </row>
    <row r="15" customHeight="1" spans="1:6">
      <c r="A15" s="24" t="s">
        <v>20</v>
      </c>
      <c r="B15" s="24"/>
      <c r="C15" s="24"/>
      <c r="D15" s="24"/>
      <c r="E15" s="24"/>
      <c r="F15" s="24"/>
    </row>
    <row r="16" spans="1:5">
      <c r="A16" s="25" t="s">
        <v>21</v>
      </c>
      <c r="B16" s="25"/>
      <c r="C16" s="25"/>
      <c r="D16" s="25"/>
      <c r="E16" s="25"/>
    </row>
    <row r="17" ht="60.75" customHeight="1" spans="1:6">
      <c r="A17" s="24" t="s">
        <v>22</v>
      </c>
      <c r="B17" s="24"/>
      <c r="C17" s="24"/>
      <c r="D17" s="24"/>
      <c r="E17" s="24"/>
      <c r="F17" s="24"/>
    </row>
    <row r="18" ht="35.25" customHeight="1" spans="1:6">
      <c r="A18" s="24" t="s">
        <v>23</v>
      </c>
      <c r="B18" s="24"/>
      <c r="C18" s="24"/>
      <c r="D18" s="24"/>
      <c r="E18" s="24"/>
      <c r="F18" s="24"/>
    </row>
    <row r="19" ht="13.5" customHeight="1" spans="1:6">
      <c r="A19" s="20" t="s">
        <v>24</v>
      </c>
      <c r="B19" s="20"/>
      <c r="C19" s="20"/>
      <c r="D19" s="20"/>
      <c r="E19" s="20"/>
      <c r="F19" s="20"/>
    </row>
    <row r="20" ht="17.25" customHeight="1" spans="1:6">
      <c r="A20" s="20" t="s">
        <v>25</v>
      </c>
      <c r="B20" s="20"/>
      <c r="C20" s="20"/>
      <c r="D20" s="20"/>
      <c r="E20" s="20"/>
      <c r="F20" s="20"/>
    </row>
    <row r="21" spans="1:6">
      <c r="A21" s="25" t="s">
        <v>26</v>
      </c>
      <c r="B21" s="25"/>
      <c r="C21" s="25"/>
      <c r="D21" s="25"/>
      <c r="E21" s="25"/>
      <c r="F21" s="25"/>
    </row>
    <row r="22" spans="1:6">
      <c r="A22" s="20" t="s">
        <v>27</v>
      </c>
      <c r="B22" s="20"/>
      <c r="C22" s="20"/>
      <c r="D22" s="20"/>
      <c r="E22" s="20"/>
      <c r="F22" s="20"/>
    </row>
    <row r="23" spans="1:6">
      <c r="A23" s="26" t="s">
        <v>28</v>
      </c>
      <c r="B23" s="26" t="s">
        <v>29</v>
      </c>
      <c r="C23" s="26" t="s">
        <v>30</v>
      </c>
      <c r="D23" s="26" t="s">
        <v>31</v>
      </c>
      <c r="E23" s="26" t="s">
        <v>32</v>
      </c>
      <c r="F23" s="27" t="s">
        <v>33</v>
      </c>
    </row>
    <row r="24" spans="1:6">
      <c r="A24" s="26"/>
      <c r="B24" s="26"/>
      <c r="C24" s="26"/>
      <c r="D24" s="26"/>
      <c r="E24" s="26"/>
      <c r="F24" s="28"/>
    </row>
    <row r="25" ht="31.5" spans="1:6">
      <c r="A25" s="29">
        <v>1</v>
      </c>
      <c r="B25" s="30" t="s">
        <v>34</v>
      </c>
      <c r="C25" s="31" t="s">
        <v>35</v>
      </c>
      <c r="D25" s="32">
        <v>500</v>
      </c>
      <c r="E25" s="33"/>
      <c r="F25" s="32"/>
    </row>
    <row r="26" ht="15.75" spans="1:6">
      <c r="A26" s="29"/>
      <c r="B26" s="34" t="s">
        <v>36</v>
      </c>
      <c r="C26" s="34"/>
      <c r="D26" s="30"/>
      <c r="E26" s="35"/>
      <c r="F26" s="36"/>
    </row>
    <row r="27" ht="23.25" customHeight="1" spans="1:7">
      <c r="A27" s="37" t="s">
        <v>37</v>
      </c>
      <c r="B27" s="37"/>
      <c r="C27" s="38" t="str">
        <f>SUBSTITUTE(SUBSTITUTE(SUBSTITUTE(TRIM(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IF(LEN(INT(F26))&gt;6,ROMAN(MID(INT(F26),1,LEN(INT(F26))-6)+0)&amp;" миллионов "&amp;ROMAN(MID(INT(F26),LEN(INT(F26))-5,3)+0)&amp;" тысяч "&amp;ROMAN(MID(INT(F26),LEN(INT(F26))-2,3)+0),IF(LEN(INT(F26))&gt;3,ROMAN(MID(INT(F26),1,LEN(INT(F26))-3)+0)&amp;" тысяч "&amp;ROMAN(MID(INT(F26),LEN(INT(F26))-2,3)+0),ROMAN(INT(F26)))),"DCCC"," восемьсот"),"DCC"," семьсот"),"DC"," шестьсот"),"CD"," четыреста"),"XC"," девяносто"),"CCC"," триста"),"CC"," двести"),"D"," пятьсот"),"CM"," девятьсот"),"C"," сто"),"XL"," сорок"),"LXXX"," восемьдесят"),"LXX"," семьдесят"),"LX"," шестьдесят"),"L"," пятьдесят"),"XXX"," тридцать"),"XX"," двадцать"),"XIX"," девятнадцать"),"XVIII"," восемнадцать"),"XVII"," семнадцать"),"XVI"," шестнадцать"),"XV"," пятнадцать"),"XIV"," четырнадцать"),"XIII"," тринадцать"),"XII"," двенадцать"),"XI"," одиннадцать"),"IX"," девять"),"X"," десять"),"VIII"," восемь"),"VII"," семь"),"VI"," шесть"),"IV"," четыре"),"V"," пять"),"III"," три"),"II"," два"),"I"," один"),"один тысяч","одна тысяча"),"два тысяч","две тысячи"),"три тысяч","три тысячи"),"четыре тысяч","четыре тысячи"),"один миллионов","один миллион"),"два миллионов","два миллиона"),"три миллионов","три миллиона"),"четыре миллионов","четыре миллиона")),"миллион тысяч","миллион"),"миллиона тысяч","миллиона"),"миллионов тысяч","миллионов")</f>
        <v/>
      </c>
      <c r="D27" s="16" t="s">
        <v>38</v>
      </c>
      <c r="E27" s="16" t="s">
        <v>39</v>
      </c>
      <c r="G27" s="39" t="s">
        <v>40</v>
      </c>
    </row>
    <row r="28" ht="28.5" customHeight="1" spans="1:7">
      <c r="A28" s="24" t="s">
        <v>41</v>
      </c>
      <c r="B28" s="24"/>
      <c r="C28" s="24"/>
      <c r="D28" s="24"/>
      <c r="E28" s="24"/>
      <c r="F28" s="24"/>
      <c r="G28" s="39"/>
    </row>
    <row r="29" ht="47.25" customHeight="1" spans="1:6">
      <c r="A29" s="24" t="s">
        <v>42</v>
      </c>
      <c r="B29" s="24"/>
      <c r="C29" s="24"/>
      <c r="D29" s="24"/>
      <c r="E29" s="24"/>
      <c r="F29" s="24"/>
    </row>
    <row r="30" ht="47.25" customHeight="1" spans="1:6">
      <c r="A30" s="24" t="s">
        <v>43</v>
      </c>
      <c r="B30" s="24"/>
      <c r="C30" s="24"/>
      <c r="D30" s="24"/>
      <c r="E30" s="24"/>
      <c r="F30" s="24"/>
    </row>
    <row r="31" spans="1:6">
      <c r="A31" s="40" t="s">
        <v>44</v>
      </c>
      <c r="B31" s="40"/>
      <c r="C31" s="40"/>
      <c r="D31" s="40"/>
      <c r="E31" s="40"/>
      <c r="F31" s="40"/>
    </row>
    <row r="32" ht="33.75" customHeight="1" spans="1:6">
      <c r="A32" s="24" t="s">
        <v>45</v>
      </c>
      <c r="B32" s="24"/>
      <c r="C32" s="24"/>
      <c r="D32" s="24"/>
      <c r="E32" s="24"/>
      <c r="F32" s="24"/>
    </row>
    <row r="33" ht="58.5" customHeight="1" spans="1:6">
      <c r="A33" s="24" t="s">
        <v>46</v>
      </c>
      <c r="B33" s="24"/>
      <c r="C33" s="24"/>
      <c r="D33" s="24"/>
      <c r="E33" s="24"/>
      <c r="F33" s="24"/>
    </row>
    <row r="34" ht="28.5" customHeight="1" spans="1:6">
      <c r="A34" s="24" t="s">
        <v>47</v>
      </c>
      <c r="B34" s="24"/>
      <c r="C34" s="24"/>
      <c r="D34" s="24"/>
      <c r="E34" s="24"/>
      <c r="F34" s="24"/>
    </row>
    <row r="35" ht="19.5" customHeight="1" spans="1:6">
      <c r="A35" s="24" t="s">
        <v>48</v>
      </c>
      <c r="B35" s="24"/>
      <c r="C35" s="24"/>
      <c r="D35" s="24"/>
      <c r="E35" s="24"/>
      <c r="F35" s="24"/>
    </row>
    <row r="36" ht="29.25" customHeight="1" spans="1:6">
      <c r="A36" s="24" t="s">
        <v>49</v>
      </c>
      <c r="B36" s="24"/>
      <c r="C36" s="24"/>
      <c r="D36" s="24"/>
      <c r="E36" s="24"/>
      <c r="F36" s="24"/>
    </row>
    <row r="37" ht="48" customHeight="1" spans="1:6">
      <c r="A37" s="24" t="s">
        <v>50</v>
      </c>
      <c r="B37" s="24"/>
      <c r="C37" s="24"/>
      <c r="D37" s="24"/>
      <c r="E37" s="24"/>
      <c r="F37" s="24"/>
    </row>
    <row r="38" ht="57.75" customHeight="1" spans="1:6">
      <c r="A38" s="24" t="s">
        <v>51</v>
      </c>
      <c r="B38" s="24"/>
      <c r="C38" s="24"/>
      <c r="D38" s="24"/>
      <c r="E38" s="24"/>
      <c r="F38" s="24"/>
    </row>
    <row r="39" spans="1:6">
      <c r="A39" s="40" t="s">
        <v>52</v>
      </c>
      <c r="B39" s="40"/>
      <c r="C39" s="40"/>
      <c r="D39" s="40"/>
      <c r="E39" s="40"/>
      <c r="F39" s="40"/>
    </row>
    <row r="40" spans="1:6">
      <c r="A40" s="24" t="s">
        <v>53</v>
      </c>
      <c r="B40" s="24"/>
      <c r="C40" s="24"/>
      <c r="D40" s="24"/>
      <c r="E40" s="24"/>
      <c r="F40" s="24"/>
    </row>
    <row r="41" ht="28.5" customHeight="1" spans="1:6">
      <c r="A41" s="24" t="s">
        <v>54</v>
      </c>
      <c r="B41" s="24"/>
      <c r="C41" s="24"/>
      <c r="D41" s="24"/>
      <c r="E41" s="24"/>
      <c r="F41" s="24"/>
    </row>
    <row r="42" ht="28.5" customHeight="1" spans="1:6">
      <c r="A42" s="24" t="s">
        <v>55</v>
      </c>
      <c r="B42" s="24"/>
      <c r="C42" s="24"/>
      <c r="D42" s="24"/>
      <c r="E42" s="24"/>
      <c r="F42" s="24"/>
    </row>
    <row r="43" ht="32.25" customHeight="1" spans="1:6">
      <c r="A43" s="24" t="s">
        <v>56</v>
      </c>
      <c r="B43" s="24"/>
      <c r="C43" s="24"/>
      <c r="D43" s="24"/>
      <c r="E43" s="24"/>
      <c r="F43" s="24"/>
    </row>
    <row r="44" customHeight="1" spans="1:6">
      <c r="A44" s="40" t="s">
        <v>57</v>
      </c>
      <c r="B44" s="40"/>
      <c r="C44" s="40"/>
      <c r="D44" s="40"/>
      <c r="E44" s="40"/>
      <c r="F44" s="40"/>
    </row>
    <row r="45" spans="1:6">
      <c r="A45" s="24" t="s">
        <v>58</v>
      </c>
      <c r="B45" s="24"/>
      <c r="C45" s="24"/>
      <c r="D45" s="24"/>
      <c r="E45" s="24"/>
      <c r="F45" s="24"/>
    </row>
    <row r="46" ht="48.75" customHeight="1" spans="1:6">
      <c r="A46" s="24" t="s">
        <v>59</v>
      </c>
      <c r="B46" s="24"/>
      <c r="C46" s="24"/>
      <c r="D46" s="24"/>
      <c r="E46" s="24"/>
      <c r="F46" s="24"/>
    </row>
    <row r="47" customHeight="1" spans="1:6">
      <c r="A47" s="40" t="s">
        <v>60</v>
      </c>
      <c r="B47" s="40"/>
      <c r="C47" s="40"/>
      <c r="D47" s="40"/>
      <c r="E47" s="40"/>
      <c r="F47" s="40"/>
    </row>
    <row r="48" spans="1:6">
      <c r="A48" s="24" t="s">
        <v>61</v>
      </c>
      <c r="B48" s="24"/>
      <c r="C48" s="24"/>
      <c r="D48" s="24"/>
      <c r="E48" s="24"/>
      <c r="F48" s="24"/>
    </row>
    <row r="49" ht="45.75" customHeight="1" spans="1:6">
      <c r="A49" s="24" t="s">
        <v>62</v>
      </c>
      <c r="B49" s="24"/>
      <c r="C49" s="24"/>
      <c r="D49" s="24"/>
      <c r="E49" s="24"/>
      <c r="F49" s="24"/>
    </row>
    <row r="50" ht="12.75" customHeight="1" spans="1:6">
      <c r="A50" s="24" t="s">
        <v>63</v>
      </c>
      <c r="B50" s="24"/>
      <c r="C50" s="24"/>
      <c r="D50" s="24"/>
      <c r="E50" s="24"/>
      <c r="F50" s="24"/>
    </row>
    <row r="51" spans="1:6">
      <c r="A51" s="40" t="s">
        <v>64</v>
      </c>
      <c r="B51" s="40"/>
      <c r="C51" s="40"/>
      <c r="D51" s="40"/>
      <c r="E51" s="40"/>
      <c r="F51" s="40"/>
    </row>
    <row r="52" spans="1:6">
      <c r="A52" s="41" t="s">
        <v>65</v>
      </c>
      <c r="B52" s="25"/>
      <c r="D52" s="41" t="s">
        <v>66</v>
      </c>
      <c r="E52" s="41"/>
      <c r="F52" s="41"/>
    </row>
    <row r="53" spans="1:4">
      <c r="A53" s="42" t="s">
        <v>67</v>
      </c>
      <c r="B53" s="42"/>
      <c r="D53" s="42" t="s">
        <v>68</v>
      </c>
    </row>
    <row r="54" ht="43.5" customHeight="1" spans="1:7">
      <c r="A54" s="24" t="s">
        <v>69</v>
      </c>
      <c r="B54" s="24"/>
      <c r="C54" s="24"/>
      <c r="D54" s="43"/>
      <c r="E54" s="43"/>
      <c r="F54" s="43"/>
      <c r="G54" s="44" t="s">
        <v>15</v>
      </c>
    </row>
    <row r="55" spans="1:5">
      <c r="A55" s="20" t="s">
        <v>70</v>
      </c>
      <c r="B55" s="20"/>
      <c r="C55" s="20"/>
      <c r="D55" s="45" t="s">
        <v>71</v>
      </c>
      <c r="E55" s="46"/>
    </row>
    <row r="56" ht="15.75" spans="1:4">
      <c r="A56" s="20" t="s">
        <v>72</v>
      </c>
      <c r="B56" s="20"/>
      <c r="C56" s="20"/>
      <c r="D56" s="47">
        <f>C5</f>
        <v>0</v>
      </c>
    </row>
    <row r="57" spans="1:3">
      <c r="A57" s="20" t="s">
        <v>73</v>
      </c>
      <c r="B57" s="20"/>
      <c r="C57" s="20"/>
    </row>
    <row r="58" spans="1:4">
      <c r="A58" s="20" t="s">
        <v>74</v>
      </c>
      <c r="B58" s="20"/>
      <c r="C58" s="20"/>
      <c r="D58" s="42" t="s">
        <v>75</v>
      </c>
    </row>
    <row r="59" spans="1:4">
      <c r="A59" s="20" t="s">
        <v>76</v>
      </c>
      <c r="B59" s="20"/>
      <c r="C59" s="20"/>
      <c r="D59" s="42"/>
    </row>
    <row r="60" spans="1:4">
      <c r="A60" s="20" t="s">
        <v>77</v>
      </c>
      <c r="B60" s="20"/>
      <c r="C60" s="20"/>
      <c r="D60" s="42" t="s">
        <v>78</v>
      </c>
    </row>
    <row r="61" spans="1:4">
      <c r="A61" s="20" t="s">
        <v>79</v>
      </c>
      <c r="B61" s="20"/>
      <c r="C61" s="20"/>
      <c r="D61" s="42"/>
    </row>
    <row r="62" spans="1:4">
      <c r="A62" s="20" t="s">
        <v>80</v>
      </c>
      <c r="B62" s="20"/>
      <c r="C62" s="20"/>
      <c r="D62" s="42" t="s">
        <v>81</v>
      </c>
    </row>
    <row r="63" spans="1:4">
      <c r="A63" s="20" t="s">
        <v>82</v>
      </c>
      <c r="B63" s="20"/>
      <c r="C63" s="20"/>
      <c r="D63" s="42"/>
    </row>
    <row r="64" ht="29.25" customHeight="1" spans="1:4">
      <c r="A64" s="24" t="s">
        <v>83</v>
      </c>
      <c r="B64" s="24"/>
      <c r="C64" s="24"/>
      <c r="D64" s="42" t="s">
        <v>84</v>
      </c>
    </row>
    <row r="65" spans="1:3">
      <c r="A65" s="20" t="s">
        <v>85</v>
      </c>
      <c r="B65" s="20"/>
      <c r="C65" s="20"/>
    </row>
    <row r="66" ht="33" customHeight="1" spans="1:7">
      <c r="A66" s="24" t="s">
        <v>86</v>
      </c>
      <c r="B66" s="24"/>
      <c r="C66" s="24"/>
      <c r="D66" s="3" t="s">
        <v>87</v>
      </c>
      <c r="E66" s="48"/>
      <c r="F66" s="48"/>
      <c r="G66" s="49" t="s">
        <v>12</v>
      </c>
    </row>
    <row r="67" spans="1:3">
      <c r="A67" s="20" t="s">
        <v>88</v>
      </c>
      <c r="B67" s="20"/>
      <c r="C67" s="20"/>
    </row>
    <row r="68" ht="9.75" customHeight="1" spans="1:1">
      <c r="A68" s="50"/>
    </row>
    <row r="69" spans="1:4">
      <c r="A69" s="20" t="s">
        <v>89</v>
      </c>
      <c r="B69" s="20"/>
      <c r="C69" s="20"/>
      <c r="D69" s="3" t="s">
        <v>90</v>
      </c>
    </row>
    <row r="70" spans="1:3">
      <c r="A70" s="20" t="s">
        <v>91</v>
      </c>
      <c r="B70" s="20"/>
      <c r="C70" s="20"/>
    </row>
    <row r="71" ht="33" customHeight="1" spans="1:6">
      <c r="A71" s="51" t="s">
        <v>92</v>
      </c>
      <c r="B71" s="52"/>
      <c r="C71" s="52"/>
      <c r="E71" s="53">
        <f>C4</f>
        <v>0</v>
      </c>
      <c r="F71" s="53"/>
    </row>
    <row r="72" ht="12" customHeight="1" spans="1:6">
      <c r="A72" s="50"/>
      <c r="E72" s="53"/>
      <c r="F72" s="53"/>
    </row>
    <row r="73" spans="1:6">
      <c r="A73" s="20" t="s">
        <v>93</v>
      </c>
      <c r="B73" s="20"/>
      <c r="C73" s="20"/>
      <c r="D73" s="3" t="s">
        <v>94</v>
      </c>
      <c r="E73" s="54"/>
      <c r="F73" s="54"/>
    </row>
    <row r="74" spans="1:4">
      <c r="A74" s="20" t="s">
        <v>95</v>
      </c>
      <c r="B74" s="20"/>
      <c r="C74" s="20"/>
      <c r="D74" s="3" t="s">
        <v>96</v>
      </c>
    </row>
    <row r="75" spans="1:1">
      <c r="A75" s="55"/>
    </row>
    <row r="76" ht="99.75" customHeight="1" spans="1:6">
      <c r="A76" s="56" t="s">
        <v>97</v>
      </c>
      <c r="B76" s="56"/>
      <c r="C76" s="56"/>
      <c r="D76" s="56"/>
      <c r="E76" s="56"/>
      <c r="F76" s="56"/>
    </row>
    <row r="77" spans="1:6">
      <c r="A77" s="56"/>
      <c r="B77" s="56"/>
      <c r="C77" s="56"/>
      <c r="D77" s="56"/>
      <c r="E77" s="56"/>
      <c r="F77" s="56"/>
    </row>
    <row r="78" spans="1:6">
      <c r="A78" s="56"/>
      <c r="B78" s="56"/>
      <c r="C78" s="56"/>
      <c r="D78" s="56"/>
      <c r="E78" s="56"/>
      <c r="F78" s="56"/>
    </row>
    <row r="79" spans="1:6">
      <c r="A79" s="56"/>
      <c r="B79" s="56"/>
      <c r="C79" s="56"/>
      <c r="D79" s="56"/>
      <c r="E79" s="56"/>
      <c r="F79" s="56"/>
    </row>
    <row r="80" spans="1:6">
      <c r="A80" s="56"/>
      <c r="B80" s="56"/>
      <c r="C80" s="56"/>
      <c r="D80" s="56"/>
      <c r="E80" s="56"/>
      <c r="F80" s="56"/>
    </row>
    <row r="81" spans="1:6">
      <c r="A81" s="56"/>
      <c r="B81" s="56"/>
      <c r="C81" s="56"/>
      <c r="D81" s="56"/>
      <c r="E81" s="56"/>
      <c r="F81" s="56"/>
    </row>
    <row r="82" spans="1:6">
      <c r="A82" s="56"/>
      <c r="B82" s="56"/>
      <c r="C82" s="56"/>
      <c r="D82" s="56"/>
      <c r="E82" s="56"/>
      <c r="F82" s="56"/>
    </row>
    <row r="83" spans="1:6">
      <c r="A83" s="56"/>
      <c r="B83" s="56"/>
      <c r="C83" s="56"/>
      <c r="D83" s="56"/>
      <c r="E83" s="56"/>
      <c r="F83" s="56"/>
    </row>
    <row r="84" spans="1:6">
      <c r="A84" s="56"/>
      <c r="B84" s="56"/>
      <c r="C84" s="56"/>
      <c r="D84" s="56"/>
      <c r="E84" s="56"/>
      <c r="F84" s="56"/>
    </row>
    <row r="85" spans="1:6">
      <c r="A85" s="56"/>
      <c r="B85" s="56"/>
      <c r="C85" s="56"/>
      <c r="D85" s="56"/>
      <c r="E85" s="56"/>
      <c r="F85" s="56"/>
    </row>
    <row r="86" spans="1:6">
      <c r="A86" s="56"/>
      <c r="B86" s="56"/>
      <c r="C86" s="56"/>
      <c r="D86" s="56"/>
      <c r="E86" s="56"/>
      <c r="F86" s="56"/>
    </row>
    <row r="87" spans="1:6">
      <c r="A87" s="56"/>
      <c r="B87" s="56"/>
      <c r="C87" s="56"/>
      <c r="D87" s="56"/>
      <c r="E87" s="56"/>
      <c r="F87" s="56"/>
    </row>
    <row r="88" spans="1:6">
      <c r="A88" s="56"/>
      <c r="B88" s="56"/>
      <c r="C88" s="56"/>
      <c r="D88" s="56"/>
      <c r="E88" s="56"/>
      <c r="F88" s="56"/>
    </row>
    <row r="89" spans="1:6">
      <c r="A89" s="56"/>
      <c r="B89" s="56"/>
      <c r="C89" s="56"/>
      <c r="D89" s="56"/>
      <c r="E89" s="56"/>
      <c r="F89" s="56"/>
    </row>
    <row r="90" spans="1:6">
      <c r="A90" s="56"/>
      <c r="B90" s="56"/>
      <c r="C90" s="56"/>
      <c r="D90" s="56"/>
      <c r="E90" s="56"/>
      <c r="F90" s="56"/>
    </row>
    <row r="91" spans="1:6">
      <c r="A91" s="56"/>
      <c r="B91" s="56"/>
      <c r="C91" s="56"/>
      <c r="D91" s="56"/>
      <c r="E91" s="56"/>
      <c r="F91" s="56"/>
    </row>
    <row r="92" spans="1:6">
      <c r="A92" s="56"/>
      <c r="B92" s="56"/>
      <c r="C92" s="56"/>
      <c r="D92" s="56"/>
      <c r="E92" s="56"/>
      <c r="F92" s="56"/>
    </row>
    <row r="93" spans="1:6">
      <c r="A93" s="56"/>
      <c r="B93" s="56"/>
      <c r="C93" s="56"/>
      <c r="D93" s="56"/>
      <c r="E93" s="56"/>
      <c r="F93" s="56"/>
    </row>
    <row r="94" spans="1:6">
      <c r="A94" s="56"/>
      <c r="B94" s="56"/>
      <c r="C94" s="56"/>
      <c r="D94" s="56"/>
      <c r="E94" s="56"/>
      <c r="F94" s="56"/>
    </row>
    <row r="95" spans="1:6">
      <c r="A95" s="56"/>
      <c r="B95" s="56"/>
      <c r="C95" s="56"/>
      <c r="D95" s="56"/>
      <c r="E95" s="56"/>
      <c r="F95" s="56"/>
    </row>
    <row r="96" spans="1:6">
      <c r="A96" s="56"/>
      <c r="B96" s="56"/>
      <c r="C96" s="56"/>
      <c r="D96" s="56"/>
      <c r="E96" s="56"/>
      <c r="F96" s="56"/>
    </row>
    <row r="97" spans="1:6">
      <c r="A97" s="56"/>
      <c r="B97" s="56"/>
      <c r="C97" s="56"/>
      <c r="D97" s="56"/>
      <c r="E97" s="56"/>
      <c r="F97" s="56"/>
    </row>
    <row r="98" spans="1:6">
      <c r="A98" s="56"/>
      <c r="B98" s="56"/>
      <c r="C98" s="56"/>
      <c r="D98" s="56"/>
      <c r="E98" s="56"/>
      <c r="F98" s="56"/>
    </row>
    <row r="99" spans="1:6">
      <c r="A99" s="56"/>
      <c r="B99" s="56"/>
      <c r="C99" s="56"/>
      <c r="D99" s="56"/>
      <c r="E99" s="56"/>
      <c r="F99" s="56"/>
    </row>
    <row r="100" spans="1:6">
      <c r="A100" s="56"/>
      <c r="B100" s="56"/>
      <c r="C100" s="56"/>
      <c r="D100" s="56"/>
      <c r="E100" s="56"/>
      <c r="F100" s="56"/>
    </row>
    <row r="101" spans="1:6">
      <c r="A101" s="56"/>
      <c r="B101" s="56"/>
      <c r="C101" s="56"/>
      <c r="D101" s="56"/>
      <c r="E101" s="56"/>
      <c r="F101" s="56"/>
    </row>
    <row r="102" spans="1:6">
      <c r="A102" s="56"/>
      <c r="B102" s="56"/>
      <c r="C102" s="56"/>
      <c r="D102" s="56"/>
      <c r="E102" s="56"/>
      <c r="F102" s="56"/>
    </row>
    <row r="103" spans="1:6">
      <c r="A103" s="56"/>
      <c r="B103" s="56"/>
      <c r="C103" s="56"/>
      <c r="D103" s="56"/>
      <c r="E103" s="56"/>
      <c r="F103" s="56"/>
    </row>
  </sheetData>
  <mergeCells count="71">
    <mergeCell ref="A1:F1"/>
    <mergeCell ref="A2:F2"/>
    <mergeCell ref="A3:F3"/>
    <mergeCell ref="A9:B9"/>
    <mergeCell ref="D9:F9"/>
    <mergeCell ref="A11:F11"/>
    <mergeCell ref="B12:F12"/>
    <mergeCell ref="A13:F13"/>
    <mergeCell ref="A14:F14"/>
    <mergeCell ref="A15:F15"/>
    <mergeCell ref="A16:E16"/>
    <mergeCell ref="A17:F17"/>
    <mergeCell ref="A18:F18"/>
    <mergeCell ref="A19:F19"/>
    <mergeCell ref="A20:F20"/>
    <mergeCell ref="A21:F21"/>
    <mergeCell ref="A22:F22"/>
    <mergeCell ref="A27:B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D52:F52"/>
    <mergeCell ref="A54:C54"/>
    <mergeCell ref="D54:F54"/>
    <mergeCell ref="A55:C55"/>
    <mergeCell ref="A56:C56"/>
    <mergeCell ref="A57:C57"/>
    <mergeCell ref="A58:C58"/>
    <mergeCell ref="A59:C59"/>
    <mergeCell ref="A60:C60"/>
    <mergeCell ref="A61:C61"/>
    <mergeCell ref="A62:C62"/>
    <mergeCell ref="A63:C63"/>
    <mergeCell ref="A64:C64"/>
    <mergeCell ref="A65:C65"/>
    <mergeCell ref="A66:C66"/>
    <mergeCell ref="A67:C67"/>
    <mergeCell ref="A69:C69"/>
    <mergeCell ref="A70:C70"/>
    <mergeCell ref="A71:C71"/>
    <mergeCell ref="A73:C73"/>
    <mergeCell ref="A74:C74"/>
    <mergeCell ref="A23:A24"/>
    <mergeCell ref="B23:B24"/>
    <mergeCell ref="C23:C24"/>
    <mergeCell ref="D23:D24"/>
    <mergeCell ref="E23:E24"/>
    <mergeCell ref="F23:F24"/>
    <mergeCell ref="A76:F103"/>
    <mergeCell ref="E71:F73"/>
  </mergeCells>
  <pageMargins left="0.7" right="0.42" top="0.44" bottom="0.45" header="0.3" footer="0.3"/>
  <pageSetup paperSize="9" scale="69" fitToHeight="0" orientation="portrait"/>
  <headerFooter/>
  <rowBreaks count="1" manualBreakCount="1">
    <brk id="43" max="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Договор заполнять</vt:lpstr>
      <vt:lpstr>Договор  шаблон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ГолощаповаТВ</cp:lastModifiedBy>
  <dcterms:created xsi:type="dcterms:W3CDTF">2006-09-16T00:00:00Z</dcterms:created>
  <dcterms:modified xsi:type="dcterms:W3CDTF">2024-11-14T09:11:09Z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75DC53405FAE4794A25954074FE8C587_12</vt:lpwstr>
  </property>
  <property fmtid="{D5CDD505-2E9C-101B-9397-08002B2CF9AE}" pid="3" name="KSOProductBuildVer">
    <vt:lpwstr>1049-12.2.0.18607</vt:lpwstr>
  </property>
</Properties>
</file>